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08\Desktop\Питание\Меню 2025\"/>
    </mc:Choice>
  </mc:AlternateContent>
  <bookViews>
    <workbookView xWindow="0" yWindow="0" windowWidth="20490" windowHeight="6855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J11" i="1"/>
  <c r="J21" i="1" s="1"/>
  <c r="I11" i="1"/>
  <c r="I21" i="1" s="1"/>
  <c r="H11" i="1"/>
  <c r="H21" i="1" s="1"/>
  <c r="G11" i="1"/>
  <c r="G21" i="1" s="1"/>
  <c r="F11" i="1"/>
</calcChain>
</file>

<file path=xl/sharedStrings.xml><?xml version="1.0" encoding="utf-8"?>
<sst xmlns="http://schemas.openxmlformats.org/spreadsheetml/2006/main" count="79" uniqueCount="61">
  <si>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</si>
  <si>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</si>
  <si>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</si>
  <si>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</si>
  <si>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</si>
  <si>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</si>
  <si>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</si>
  <si>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</si>
  <si>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</si>
  <si>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</si>
  <si>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</si>
  <si>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</si>
  <si>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</si>
  <si>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</si>
  <si>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</si>
  <si>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ГБОУ СК Гимназия  № 25</t>
  </si>
  <si>
    <t>Напитки</t>
  </si>
  <si>
    <t>Хлеб пш</t>
  </si>
  <si>
    <t>ХЛЕБ ПШЕНИЧНЫЙ</t>
  </si>
  <si>
    <t>ХЛЕБ РЖАНОЙ</t>
  </si>
  <si>
    <t>Фрукты</t>
  </si>
  <si>
    <t>Итого за прием пищи:</t>
  </si>
  <si>
    <t>Овощи натуральные</t>
  </si>
  <si>
    <t>71/2015</t>
  </si>
  <si>
    <t>1 блюдо</t>
  </si>
  <si>
    <t>2 блюдо</t>
  </si>
  <si>
    <t>ПР</t>
  </si>
  <si>
    <t>338/2015</t>
  </si>
  <si>
    <t>50</t>
  </si>
  <si>
    <t>30</t>
  </si>
  <si>
    <t>150</t>
  </si>
  <si>
    <t>60</t>
  </si>
  <si>
    <t>200</t>
  </si>
  <si>
    <t>Хлеб рж.</t>
  </si>
  <si>
    <t>ФРУКТЫ СВЕЖИЕ (ЯБЛОКО КОЛИБРОВАННОЕ)</t>
  </si>
  <si>
    <t>Гастроном</t>
  </si>
  <si>
    <t>14/2015</t>
  </si>
  <si>
    <t>МАСЛО СЛИВОЧНОЕ "КРЕСТЬЯНСКОЕ 72,5%</t>
  </si>
  <si>
    <t>10</t>
  </si>
  <si>
    <t>250</t>
  </si>
  <si>
    <t>377/2015</t>
  </si>
  <si>
    <t>Гарнир</t>
  </si>
  <si>
    <t>180</t>
  </si>
  <si>
    <t>90/50</t>
  </si>
  <si>
    <t>1080</t>
  </si>
  <si>
    <t xml:space="preserve"> ОВОЩИ НАТУРАЛЬНЫЕ СОЛЕНЫЕ  (ОГУРЦЫ)</t>
  </si>
  <si>
    <t>289/2015</t>
  </si>
  <si>
    <t xml:space="preserve"> РАГУ   ИЗ МЯСА ПТИЦЫ</t>
  </si>
  <si>
    <t>90/270</t>
  </si>
  <si>
    <t>СОК ФРУКТОВЫЙ (яблочный, виноградный, яблоч/виноградный, мультифрукт)</t>
  </si>
  <si>
    <t>ОВОЩИ НАТУРАЛЬНЫЕ СОЛЕНЫЕ (ПОМИДОРЫ)</t>
  </si>
  <si>
    <t>112/2015</t>
  </si>
  <si>
    <t>СУП   КАРТОФЕЛЬНЫЙ С МАКАРОННЫМИ ИЗДЕЛИЯМИ</t>
  </si>
  <si>
    <t>274/2015</t>
  </si>
  <si>
    <t>ЗРАЗЫ РУБЛЕНЫЕ ИЗ МЯСА  ГОВЯДИНЫ С СОУСОМ СМЕТАННЫМ С ТОМАТОМ</t>
  </si>
  <si>
    <t>312/2015</t>
  </si>
  <si>
    <t xml:space="preserve">ПЮРЕ КАРТОФЕЛЬНОЕ </t>
  </si>
  <si>
    <t>Сладкое</t>
  </si>
  <si>
    <t>342/2015</t>
  </si>
  <si>
    <t>КОМПОТ ИЗ СВЕЖИХ ЯБЛОК</t>
  </si>
  <si>
    <t xml:space="preserve">Всего за день: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</si>
</sst>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0.00;\-#\ ##0.00"/>
  </numFmts>
  <fonts count="18" x14ac:knownFonts="1"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8"/>
      <color rgb="FF003366"/>
      <name val="Cambria"/>
      <family val="2"/>
      <charset val="204"/>
    </font>
    <font>
      <b/>
      <sz val="18"/>
      <color rgb="FF44546A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9C6500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2"/>
      <charset val="204"/>
    </font>
    <font>
      <sz val="9"/>
      <name val="Times New Roman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9DC3E6"/>
        <bgColor rgb="FF8FAADC"/>
      </patternFill>
    </fill>
    <fill>
      <patternFill patternType="solid">
        <fgColor rgb="FFF4B183"/>
        <bgColor rgb="FFFFD966"/>
      </patternFill>
    </fill>
    <fill>
      <patternFill patternType="solid">
        <fgColor rgb="FFC9C9C9"/>
        <bgColor rgb="FFB2B2B2"/>
      </patternFill>
    </fill>
    <fill>
      <patternFill patternType="solid">
        <fgColor rgb="FFFFD966"/>
        <bgColor rgb="FFFFEB9C"/>
      </patternFill>
    </fill>
    <fill>
      <patternFill patternType="solid">
        <fgColor rgb="FF8FAADC"/>
        <bgColor rgb="FF9DC3E6"/>
      </patternFill>
    </fill>
    <fill>
      <patternFill patternType="solid">
        <fgColor rgb="FFA9D18E"/>
        <bgColor rgb="FFC9C9C9"/>
      </patternFill>
    </fill>
    <fill>
      <patternFill patternType="solid">
        <fgColor rgb="FF0066CC"/>
        <bgColor rgb="FF008080"/>
      </patternFill>
    </fill>
    <fill>
      <patternFill patternType="solid">
        <fgColor rgb="FFFF8080"/>
        <bgColor rgb="FFF4B183"/>
      </patternFill>
    </fill>
    <fill>
      <patternFill patternType="solid">
        <fgColor rgb="FF00FF00"/>
        <bgColor rgb="FF33CC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EB9C"/>
      </patternFill>
    </fill>
    <fill>
      <patternFill patternType="solid">
        <fgColor rgb="FFFFEB9C"/>
        <bgColor rgb="FFFFFF99"/>
      </patternFill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2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2" borderId="0" applyBorder="0" applyProtection="0"/>
    <xf numFmtId="0" fontId="2" fillId="13" borderId="0" applyBorder="0" applyProtection="0"/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3" fillId="14" borderId="0">
      <alignment horizontal="left" vertical="top"/>
    </xf>
    <xf numFmtId="0" fontId="4" fillId="14" borderId="0">
      <alignment horizontal="center" vertical="top"/>
    </xf>
    <xf numFmtId="0" fontId="3" fillId="14" borderId="0">
      <alignment horizontal="left" vertical="top"/>
    </xf>
    <xf numFmtId="0" fontId="5" fillId="0" borderId="0" applyBorder="0" applyProtection="0"/>
    <xf numFmtId="0" fontId="6" fillId="0" borderId="0" applyBorder="0" applyProtection="0"/>
    <xf numFmtId="0" fontId="6" fillId="0" borderId="0" applyBorder="0" applyProtection="0"/>
    <xf numFmtId="0" fontId="7" fillId="15" borderId="0" applyBorder="0" applyProtection="0"/>
    <xf numFmtId="0" fontId="8" fillId="16" borderId="0" applyBorder="0" applyProtection="0"/>
    <xf numFmtId="0" fontId="8" fillId="16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11" fillId="17" borderId="1" applyProtection="0"/>
    <xf numFmtId="0" fontId="11" fillId="17" borderId="1" applyProtection="0"/>
    <xf numFmtId="0" fontId="12" fillId="0" borderId="0"/>
  </cellStyleXfs>
  <cellXfs count="32">
    <xf numFmtId="0" fontId="0" fillId="0" borderId="0" xfId="0"/>
    <xf numFmtId="49" fontId="0" fillId="18" borderId="2" xfId="0" applyNumberFormat="1" applyFill="1" applyBorder="1" applyProtection="1">
      <protection locked="0"/>
    </xf>
    <xf numFmtId="14" fontId="0" fillId="18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/>
    <xf numFmtId="0" fontId="0" fillId="18" borderId="2" xfId="0" applyFont="1" applyFill="1" applyBorder="1" applyAlignment="1" applyProtection="1">
      <protection locked="0"/>
    </xf>
    <xf numFmtId="0" fontId="13" fillId="0" borderId="8" xfId="0" applyNumberFormat="1" applyFont="1" applyFill="1" applyBorder="1" applyAlignment="1" applyProtection="1">
      <alignment vertical="top" wrapText="1"/>
    </xf>
    <xf numFmtId="0" fontId="14" fillId="0" borderId="8" xfId="0" applyFont="1" applyBorder="1" applyAlignment="1">
      <alignment horizont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8" xfId="0" applyNumberFormat="1" applyFont="1" applyFill="1" applyBorder="1" applyAlignment="1" applyProtection="1">
      <alignment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164" fontId="15" fillId="0" borderId="6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/>
    <xf numFmtId="0" fontId="14" fillId="0" borderId="8" xfId="0" applyNumberFormat="1" applyFont="1" applyFill="1" applyBorder="1" applyAlignment="1" applyProtection="1">
      <alignment horizontal="center"/>
    </xf>
    <xf numFmtId="0" fontId="13" fillId="0" borderId="8" xfId="0" applyNumberFormat="1" applyFont="1" applyFill="1" applyBorder="1" applyAlignment="1" applyProtection="1">
      <alignment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164" fontId="13" fillId="0" borderId="6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/>
    <xf numFmtId="0" fontId="17" fillId="0" borderId="8" xfId="0" applyNumberFormat="1" applyFont="1" applyFill="1" applyBorder="1" applyAlignment="1" applyProtection="1">
      <alignment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7" fillId="0" borderId="6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wrapText="1"/>
    </xf>
    <xf numFmtId="0" fontId="14" fillId="0" borderId="9" xfId="0" applyFont="1" applyBorder="1" applyAlignment="1">
      <alignment horizontal="center"/>
    </xf>
    <xf numFmtId="0" fontId="16" fillId="0" borderId="8" xfId="0" applyNumberFormat="1" applyFont="1" applyFill="1" applyBorder="1" applyAlignment="1" applyProtection="1">
      <alignment vertical="center" wrapText="1"/>
    </xf>
    <xf numFmtId="0" fontId="16" fillId="0" borderId="7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</cellXfs>
  <cellStyles count="142">
    <cellStyle name="60% - Акцент1 2" xfId="1"/>
    <cellStyle name="60% — акцент1 2" xfId="13"/>
    <cellStyle name="60% - Акцент1 3" xfId="2"/>
    <cellStyle name="60% - Акцент2 2" xfId="3"/>
    <cellStyle name="60% — акцент2 2" xfId="14"/>
    <cellStyle name="60% - Акцент2 3" xfId="4"/>
    <cellStyle name="60% - Акцент3 2" xfId="5"/>
    <cellStyle name="60% — акцент3 2" xfId="15"/>
    <cellStyle name="60% - Акцент3 3" xfId="6"/>
    <cellStyle name="60% - Акцент4 2" xfId="7"/>
    <cellStyle name="60% — акцент4 2" xfId="16"/>
    <cellStyle name="60% - Акцент4 3" xfId="8"/>
    <cellStyle name="60% - Акцент5 2" xfId="9"/>
    <cellStyle name="60% — акцент5 2" xfId="17"/>
    <cellStyle name="60% - Акцент5 3" xfId="10"/>
    <cellStyle name="60% - Акцент6 2" xfId="11"/>
    <cellStyle name="60% — акцент6 2" xfId="18"/>
    <cellStyle name="60% - Акцент6 3" xfId="12"/>
    <cellStyle name="S0" xfId="19"/>
    <cellStyle name="S1" xfId="20"/>
    <cellStyle name="S1 2" xfId="21"/>
    <cellStyle name="S1 2 2" xfId="22"/>
    <cellStyle name="S1 2 3" xfId="23"/>
    <cellStyle name="S1 3" xfId="24"/>
    <cellStyle name="S1 4" xfId="25"/>
    <cellStyle name="S1 5" xfId="26"/>
    <cellStyle name="S1 6" xfId="27"/>
    <cellStyle name="S2" xfId="28"/>
    <cellStyle name="S3" xfId="29"/>
    <cellStyle name="Название 2" xfId="30"/>
    <cellStyle name="Название 3" xfId="31"/>
    <cellStyle name="Название 4" xfId="32"/>
    <cellStyle name="Нейтральный 2" xfId="33"/>
    <cellStyle name="Нейтральный 3" xfId="34"/>
    <cellStyle name="Нейтральный 4" xfId="35"/>
    <cellStyle name="Обычный" xfId="0" builtinId="0"/>
    <cellStyle name="Обычный 10" xfId="36"/>
    <cellStyle name="Обычный 11" xfId="37"/>
    <cellStyle name="Обычный 12" xfId="38"/>
    <cellStyle name="Обычный 13" xfId="39"/>
    <cellStyle name="Обычный 14" xfId="40"/>
    <cellStyle name="Обычный 15" xfId="41"/>
    <cellStyle name="Обычный 16" xfId="42"/>
    <cellStyle name="Обычный 17" xfId="43"/>
    <cellStyle name="Обычный 18" xfId="44"/>
    <cellStyle name="Обычный 19" xfId="45"/>
    <cellStyle name="Обычный 2" xfId="46"/>
    <cellStyle name="Обычный 2 10" xfId="47"/>
    <cellStyle name="Обычный 2 11" xfId="48"/>
    <cellStyle name="Обычный 2 12" xfId="49"/>
    <cellStyle name="Обычный 2 13" xfId="50"/>
    <cellStyle name="Обычный 2 14" xfId="51"/>
    <cellStyle name="Обычный 2 15" xfId="52"/>
    <cellStyle name="Обычный 2 16" xfId="53"/>
    <cellStyle name="Обычный 2 17" xfId="54"/>
    <cellStyle name="Обычный 2 18" xfId="55"/>
    <cellStyle name="Обычный 2 19" xfId="56"/>
    <cellStyle name="Обычный 2 2" xfId="57"/>
    <cellStyle name="Обычный 2 2 10" xfId="58"/>
    <cellStyle name="Обычный 2 2 11" xfId="59"/>
    <cellStyle name="Обычный 2 2 12" xfId="60"/>
    <cellStyle name="Обычный 2 2 13" xfId="61"/>
    <cellStyle name="Обычный 2 2 14" xfId="62"/>
    <cellStyle name="Обычный 2 2 15" xfId="63"/>
    <cellStyle name="Обычный 2 2 16" xfId="64"/>
    <cellStyle name="Обычный 2 2 17" xfId="65"/>
    <cellStyle name="Обычный 2 2 18" xfId="66"/>
    <cellStyle name="Обычный 2 2 19" xfId="67"/>
    <cellStyle name="Обычный 2 2 2" xfId="68"/>
    <cellStyle name="Обычный 2 2 20" xfId="69"/>
    <cellStyle name="Обычный 2 2 21" xfId="70"/>
    <cellStyle name="Обычный 2 2 22" xfId="71"/>
    <cellStyle name="Обычный 2 2 23" xfId="72"/>
    <cellStyle name="Обычный 2 2 24" xfId="73"/>
    <cellStyle name="Обычный 2 2 25" xfId="74"/>
    <cellStyle name="Обычный 2 2 26" xfId="75"/>
    <cellStyle name="Обычный 2 2 27" xfId="76"/>
    <cellStyle name="Обычный 2 2 28" xfId="77"/>
    <cellStyle name="Обычный 2 2 29" xfId="78"/>
    <cellStyle name="Обычный 2 2 3" xfId="79"/>
    <cellStyle name="Обычный 2 2 30" xfId="80"/>
    <cellStyle name="Обычный 2 2 31" xfId="81"/>
    <cellStyle name="Обычный 2 2 32" xfId="82"/>
    <cellStyle name="Обычный 2 2 33" xfId="83"/>
    <cellStyle name="Обычный 2 2 4" xfId="84"/>
    <cellStyle name="Обычный 2 2 5" xfId="85"/>
    <cellStyle name="Обычный 2 2 6" xfId="86"/>
    <cellStyle name="Обычный 2 2 7" xfId="87"/>
    <cellStyle name="Обычный 2 2 8" xfId="88"/>
    <cellStyle name="Обычный 2 2 9" xfId="89"/>
    <cellStyle name="Обычный 2 20" xfId="90"/>
    <cellStyle name="Обычный 2 21" xfId="91"/>
    <cellStyle name="Обычный 2 22" xfId="92"/>
    <cellStyle name="Обычный 2 23" xfId="93"/>
    <cellStyle name="Обычный 2 24" xfId="94"/>
    <cellStyle name="Обычный 2 25" xfId="95"/>
    <cellStyle name="Обычный 2 26" xfId="96"/>
    <cellStyle name="Обычный 2 27" xfId="97"/>
    <cellStyle name="Обычный 2 28" xfId="98"/>
    <cellStyle name="Обычный 2 29" xfId="99"/>
    <cellStyle name="Обычный 2 3" xfId="100"/>
    <cellStyle name="Обычный 2 30" xfId="101"/>
    <cellStyle name="Обычный 2 31" xfId="102"/>
    <cellStyle name="Обычный 2 32" xfId="103"/>
    <cellStyle name="Обычный 2 33" xfId="104"/>
    <cellStyle name="Обычный 2 34" xfId="105"/>
    <cellStyle name="Обычный 2 4" xfId="106"/>
    <cellStyle name="Обычный 2 5" xfId="107"/>
    <cellStyle name="Обычный 2 6" xfId="108"/>
    <cellStyle name="Обычный 2 7" xfId="109"/>
    <cellStyle name="Обычный 2 8" xfId="110"/>
    <cellStyle name="Обычный 2 9" xfId="111"/>
    <cellStyle name="Обычный 20" xfId="112"/>
    <cellStyle name="Обычный 21" xfId="113"/>
    <cellStyle name="Обычный 22" xfId="114"/>
    <cellStyle name="Обычный 23" xfId="115"/>
    <cellStyle name="Обычный 24" xfId="116"/>
    <cellStyle name="Обычный 25" xfId="117"/>
    <cellStyle name="Обычный 26" xfId="118"/>
    <cellStyle name="Обычный 27" xfId="119"/>
    <cellStyle name="Обычный 28" xfId="120"/>
    <cellStyle name="Обычный 29" xfId="121"/>
    <cellStyle name="Обычный 3" xfId="122"/>
    <cellStyle name="Обычный 3 2" xfId="123"/>
    <cellStyle name="Обычный 3 3" xfId="124"/>
    <cellStyle name="Обычный 30" xfId="125"/>
    <cellStyle name="Обычный 31" xfId="126"/>
    <cellStyle name="Обычный 32" xfId="127"/>
    <cellStyle name="Обычный 33" xfId="128"/>
    <cellStyle name="Обычный 34" xfId="129"/>
    <cellStyle name="Обычный 35" xfId="130"/>
    <cellStyle name="Обычный 36" xfId="131"/>
    <cellStyle name="Обычный 37" xfId="132"/>
    <cellStyle name="Обычный 38" xfId="141"/>
    <cellStyle name="Обычный 4" xfId="133"/>
    <cellStyle name="Обычный 5" xfId="134"/>
    <cellStyle name="Обычный 6" xfId="135"/>
    <cellStyle name="Обычный 7" xfId="136"/>
    <cellStyle name="Обычный 8" xfId="137"/>
    <cellStyle name="Обычный 9" xfId="138"/>
    <cellStyle name="Примечание 2" xfId="139"/>
    <cellStyle name="Примечание 3" xfId="14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9C9C9"/>
      <rgbColor rgb="FF808080"/>
      <rgbColor rgb="FF8FAADC"/>
      <rgbColor rgb="FF993366"/>
      <rgbColor rgb="FFFFFFCC"/>
      <rgbColor rgb="FFFFEB9C"/>
      <rgbColor rgb="FF660066"/>
      <rgbColor rgb="FFFF8080"/>
      <rgbColor rgb="FF0066CC"/>
      <rgbColor rgb="FFA9D18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F99"/>
      <rgbColor rgb="FF9DC3E6"/>
      <rgbColor rgb="FFF4B183"/>
      <rgbColor rgb="FFCC99FF"/>
      <rgbColor rgb="FFFFD966"/>
      <rgbColor rgb="FF3366FF"/>
      <rgbColor rgb="FF33CCCC"/>
      <rgbColor rgb="FF99CC00"/>
      <rgbColor rgb="FFFFCC00"/>
      <rgbColor rgb="FFFF9900"/>
      <rgbColor rgb="FFFF6600"/>
      <rgbColor rgb="FF44546A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="85" zoomScaleNormal="85" workbookViewId="0">
      <selection activeCell="D25" sqref="D25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" t="s">
        <v>15</v>
      </c>
      <c r="C1" s="8"/>
      <c r="D1" s="8"/>
      <c r="E1" t="s">
        <v>1</v>
      </c>
      <c r="F1" s="1"/>
      <c r="I1" t="s">
        <v>2</v>
      </c>
      <c r="J1" s="2">
        <v>45681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9" t="s">
        <v>13</v>
      </c>
      <c r="B4" s="17" t="s">
        <v>35</v>
      </c>
      <c r="C4" s="6" t="s">
        <v>36</v>
      </c>
      <c r="D4" s="12" t="s">
        <v>37</v>
      </c>
      <c r="E4" s="13" t="s">
        <v>38</v>
      </c>
      <c r="F4" s="14">
        <v>13.86</v>
      </c>
      <c r="G4" s="15">
        <v>75</v>
      </c>
      <c r="H4" s="15">
        <v>0.1</v>
      </c>
      <c r="I4" s="15">
        <v>8.3000000000000007</v>
      </c>
      <c r="J4" s="15">
        <v>0.1</v>
      </c>
    </row>
    <row r="5" spans="1:10" ht="24.75" x14ac:dyDescent="0.25">
      <c r="A5" s="16"/>
      <c r="B5" s="10" t="s">
        <v>22</v>
      </c>
      <c r="C5" s="11" t="s">
        <v>23</v>
      </c>
      <c r="D5" s="12" t="s">
        <v>45</v>
      </c>
      <c r="E5" s="13" t="s">
        <v>31</v>
      </c>
      <c r="F5" s="14">
        <v>12</v>
      </c>
      <c r="G5" s="15">
        <v>8.15</v>
      </c>
      <c r="H5" s="15">
        <v>0.47</v>
      </c>
      <c r="I5" s="15">
        <v>0.06</v>
      </c>
      <c r="J5" s="15">
        <v>1.46</v>
      </c>
    </row>
    <row r="6" spans="1:10" x14ac:dyDescent="0.25">
      <c r="A6" s="16"/>
      <c r="B6" s="10" t="s">
        <v>24</v>
      </c>
      <c r="C6" s="11" t="s">
        <v>46</v>
      </c>
      <c r="D6" s="12" t="s">
        <v>47</v>
      </c>
      <c r="E6" s="13" t="s">
        <v>48</v>
      </c>
      <c r="F6" s="14">
        <v>40.86</v>
      </c>
      <c r="G6" s="15">
        <v>696.49</v>
      </c>
      <c r="H6" s="15">
        <v>42.26</v>
      </c>
      <c r="I6" s="15">
        <v>47.38</v>
      </c>
      <c r="J6" s="15">
        <v>25.17</v>
      </c>
    </row>
    <row r="7" spans="1:10" ht="24" x14ac:dyDescent="0.25">
      <c r="A7" s="22"/>
      <c r="B7" s="10" t="s">
        <v>16</v>
      </c>
      <c r="C7" s="11" t="s">
        <v>40</v>
      </c>
      <c r="D7" s="23" t="s">
        <v>49</v>
      </c>
      <c r="E7" s="24">
        <v>200</v>
      </c>
      <c r="F7" s="25">
        <v>10.8</v>
      </c>
      <c r="G7" s="26">
        <v>83.42</v>
      </c>
      <c r="H7" s="26">
        <v>0.97</v>
      </c>
      <c r="I7" s="26">
        <v>0.19</v>
      </c>
      <c r="J7" s="26">
        <v>19.59</v>
      </c>
    </row>
    <row r="8" spans="1:10" x14ac:dyDescent="0.25">
      <c r="A8" s="16"/>
      <c r="B8" s="10" t="s">
        <v>17</v>
      </c>
      <c r="C8" s="11" t="s">
        <v>26</v>
      </c>
      <c r="D8" s="12" t="s">
        <v>18</v>
      </c>
      <c r="E8" s="13" t="s">
        <v>28</v>
      </c>
      <c r="F8" s="14">
        <v>3</v>
      </c>
      <c r="G8" s="15">
        <v>117.2</v>
      </c>
      <c r="H8" s="15">
        <v>3.8</v>
      </c>
      <c r="I8" s="15">
        <v>0.4</v>
      </c>
      <c r="J8" s="15">
        <v>24.6</v>
      </c>
    </row>
    <row r="9" spans="1:10" x14ac:dyDescent="0.25">
      <c r="A9" s="16"/>
      <c r="B9" s="10" t="s">
        <v>33</v>
      </c>
      <c r="C9" s="11" t="s">
        <v>26</v>
      </c>
      <c r="D9" s="12" t="s">
        <v>19</v>
      </c>
      <c r="E9" s="13" t="s">
        <v>29</v>
      </c>
      <c r="F9" s="14">
        <v>2</v>
      </c>
      <c r="G9" s="15">
        <v>58.68</v>
      </c>
      <c r="H9" s="15">
        <v>1.98</v>
      </c>
      <c r="I9" s="15">
        <v>0.36</v>
      </c>
      <c r="J9" s="15">
        <v>11.88</v>
      </c>
    </row>
    <row r="10" spans="1:10" x14ac:dyDescent="0.25">
      <c r="A10" s="16"/>
      <c r="B10" s="10" t="s">
        <v>20</v>
      </c>
      <c r="C10" s="11" t="s">
        <v>27</v>
      </c>
      <c r="D10" s="12" t="s">
        <v>34</v>
      </c>
      <c r="E10" s="13" t="s">
        <v>30</v>
      </c>
      <c r="F10" s="14">
        <v>16.5</v>
      </c>
      <c r="G10" s="15">
        <v>58.64</v>
      </c>
      <c r="H10" s="15">
        <v>0.57999999999999996</v>
      </c>
      <c r="I10" s="15">
        <v>0.57999999999999996</v>
      </c>
      <c r="J10" s="15">
        <v>12.95</v>
      </c>
    </row>
    <row r="11" spans="1:10" x14ac:dyDescent="0.25">
      <c r="A11" s="16"/>
      <c r="B11" s="17"/>
      <c r="C11" s="6"/>
      <c r="D11" s="18" t="s">
        <v>21</v>
      </c>
      <c r="E11" s="19">
        <v>770</v>
      </c>
      <c r="F11" s="20">
        <f>F4+F5+F6+F7+F8+F9+F10</f>
        <v>99.02</v>
      </c>
      <c r="G11" s="21">
        <f>SUM(G4:H10)</f>
        <v>1147.74</v>
      </c>
      <c r="H11" s="21">
        <f>SUM(H4:H10)</f>
        <v>50.159999999999989</v>
      </c>
      <c r="I11" s="21">
        <f>SUM(I4:I10)</f>
        <v>57.269999999999996</v>
      </c>
      <c r="J11" s="21">
        <f>SUM(J4:J10)</f>
        <v>95.75</v>
      </c>
    </row>
    <row r="12" spans="1:10" ht="24.75" x14ac:dyDescent="0.25">
      <c r="A12" s="9" t="s">
        <v>14</v>
      </c>
      <c r="B12" s="10" t="s">
        <v>22</v>
      </c>
      <c r="C12" s="11" t="s">
        <v>23</v>
      </c>
      <c r="D12" s="12" t="s">
        <v>50</v>
      </c>
      <c r="E12" s="13" t="s">
        <v>31</v>
      </c>
      <c r="F12" s="14">
        <v>12</v>
      </c>
      <c r="G12" s="15">
        <v>11.76</v>
      </c>
      <c r="H12" s="15">
        <v>0.6</v>
      </c>
      <c r="I12" s="15">
        <v>0.12</v>
      </c>
      <c r="J12" s="15">
        <v>2.1</v>
      </c>
    </row>
    <row r="13" spans="1:10" ht="15" customHeight="1" x14ac:dyDescent="0.25">
      <c r="A13" s="16"/>
      <c r="B13" s="10" t="s">
        <v>24</v>
      </c>
      <c r="C13" s="11" t="s">
        <v>51</v>
      </c>
      <c r="D13" s="12" t="s">
        <v>52</v>
      </c>
      <c r="E13" s="13" t="s">
        <v>39</v>
      </c>
      <c r="F13" s="14">
        <v>5.0199999999999996</v>
      </c>
      <c r="G13" s="15">
        <v>117</v>
      </c>
      <c r="H13" s="15">
        <v>2.38</v>
      </c>
      <c r="I13" s="15">
        <v>5.08</v>
      </c>
      <c r="J13" s="15">
        <v>12.99</v>
      </c>
    </row>
    <row r="14" spans="1:10" ht="24" x14ac:dyDescent="0.25">
      <c r="A14" s="16"/>
      <c r="B14" s="10" t="s">
        <v>25</v>
      </c>
      <c r="C14" s="11" t="s">
        <v>53</v>
      </c>
      <c r="D14" s="12" t="s">
        <v>54</v>
      </c>
      <c r="E14" s="13" t="s">
        <v>43</v>
      </c>
      <c r="F14" s="14">
        <v>43.8</v>
      </c>
      <c r="G14" s="15">
        <v>176.51</v>
      </c>
      <c r="H14" s="15">
        <v>13.45</v>
      </c>
      <c r="I14" s="15">
        <v>10.69</v>
      </c>
      <c r="J14" s="15">
        <v>7.9</v>
      </c>
    </row>
    <row r="15" spans="1:10" x14ac:dyDescent="0.25">
      <c r="A15" s="16"/>
      <c r="B15" s="27" t="s">
        <v>41</v>
      </c>
      <c r="C15" s="11" t="s">
        <v>55</v>
      </c>
      <c r="D15" s="12" t="s">
        <v>56</v>
      </c>
      <c r="E15" s="13" t="s">
        <v>42</v>
      </c>
      <c r="F15" s="14">
        <v>11</v>
      </c>
      <c r="G15" s="15">
        <v>169.2</v>
      </c>
      <c r="H15" s="15">
        <v>3.72</v>
      </c>
      <c r="I15" s="15">
        <v>6.48</v>
      </c>
      <c r="J15" s="15">
        <v>24.36</v>
      </c>
    </row>
    <row r="16" spans="1:10" ht="15" customHeight="1" x14ac:dyDescent="0.25">
      <c r="A16" s="16"/>
      <c r="B16" s="10" t="s">
        <v>17</v>
      </c>
      <c r="C16" s="7" t="s">
        <v>26</v>
      </c>
      <c r="D16" s="12" t="s">
        <v>18</v>
      </c>
      <c r="E16" s="13" t="s">
        <v>28</v>
      </c>
      <c r="F16" s="14">
        <v>3</v>
      </c>
      <c r="G16" s="15">
        <v>217.69</v>
      </c>
      <c r="H16" s="15">
        <v>4.28</v>
      </c>
      <c r="I16" s="15">
        <v>0.43</v>
      </c>
      <c r="J16" s="15">
        <v>49.18</v>
      </c>
    </row>
    <row r="17" spans="1:10" x14ac:dyDescent="0.25">
      <c r="A17" s="16"/>
      <c r="B17" s="10" t="s">
        <v>57</v>
      </c>
      <c r="C17" s="11" t="s">
        <v>58</v>
      </c>
      <c r="D17" s="12" t="s">
        <v>59</v>
      </c>
      <c r="E17" s="13" t="s">
        <v>32</v>
      </c>
      <c r="F17" s="14">
        <v>4.2</v>
      </c>
      <c r="G17" s="15">
        <v>93.04</v>
      </c>
      <c r="H17" s="15">
        <v>0.16</v>
      </c>
      <c r="I17" s="15">
        <v>0.16</v>
      </c>
      <c r="J17" s="15">
        <v>22.81</v>
      </c>
    </row>
    <row r="18" spans="1:10" x14ac:dyDescent="0.25">
      <c r="A18" s="16"/>
      <c r="B18" s="10" t="s">
        <v>33</v>
      </c>
      <c r="C18" s="28" t="s">
        <v>26</v>
      </c>
      <c r="D18" s="12" t="s">
        <v>19</v>
      </c>
      <c r="E18" s="13" t="s">
        <v>28</v>
      </c>
      <c r="F18" s="14">
        <v>3.5</v>
      </c>
      <c r="G18" s="15">
        <v>97.8</v>
      </c>
      <c r="H18" s="15">
        <v>3.3</v>
      </c>
      <c r="I18" s="15">
        <v>0.6</v>
      </c>
      <c r="J18" s="15">
        <v>19.8</v>
      </c>
    </row>
    <row r="19" spans="1:10" x14ac:dyDescent="0.25">
      <c r="A19" s="16"/>
      <c r="B19" s="17" t="s">
        <v>20</v>
      </c>
      <c r="C19" s="11" t="s">
        <v>27</v>
      </c>
      <c r="D19" s="12" t="s">
        <v>34</v>
      </c>
      <c r="E19" s="13" t="s">
        <v>30</v>
      </c>
      <c r="F19" s="14">
        <v>16.5</v>
      </c>
      <c r="G19" s="15">
        <v>58.64</v>
      </c>
      <c r="H19" s="15">
        <v>0.57999999999999996</v>
      </c>
      <c r="I19" s="15">
        <v>0.57999999999999996</v>
      </c>
      <c r="J19" s="15">
        <v>12.95</v>
      </c>
    </row>
    <row r="20" spans="1:10" ht="15" customHeight="1" x14ac:dyDescent="0.25">
      <c r="A20" s="16"/>
      <c r="B20" s="17"/>
      <c r="C20" s="17"/>
      <c r="D20" s="18" t="s">
        <v>21</v>
      </c>
      <c r="E20" s="19" t="s">
        <v>44</v>
      </c>
      <c r="F20" s="20">
        <f>F12+F13+F14+F15+F16+F17+F18+F19</f>
        <v>99.02</v>
      </c>
      <c r="G20" s="21">
        <v>941.64</v>
      </c>
      <c r="H20" s="21">
        <v>28.47</v>
      </c>
      <c r="I20" s="21">
        <v>24.14</v>
      </c>
      <c r="J20" s="21">
        <v>152.09</v>
      </c>
    </row>
    <row r="21" spans="1:10" x14ac:dyDescent="0.25">
      <c r="A21" s="16"/>
      <c r="B21" s="17"/>
      <c r="C21" s="17"/>
      <c r="D21" s="29" t="s">
        <v>60</v>
      </c>
      <c r="E21" s="30">
        <v>1850</v>
      </c>
      <c r="F21" s="31"/>
      <c r="G21" s="21">
        <f>G11+G20</f>
        <v>2089.38</v>
      </c>
      <c r="H21" s="21">
        <f>H20+H11</f>
        <v>78.63</v>
      </c>
      <c r="I21" s="21">
        <f>I11+I20</f>
        <v>81.41</v>
      </c>
      <c r="J21" s="21">
        <f>J11+J20</f>
        <v>247.84</v>
      </c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308</cp:lastModifiedBy>
  <cp:revision>5</cp:revision>
  <cp:lastPrinted>2023-08-31T12:40:53Z</cp:lastPrinted>
  <dcterms:created xsi:type="dcterms:W3CDTF">2015-06-05T18:19:34Z</dcterms:created>
  <dcterms:modified xsi:type="dcterms:W3CDTF">2025-01-20T10:01:56Z</dcterms:modified>
  <dc:language>ru-RU</dc:language>
</cp:coreProperties>
</file>